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koh\Dropbox\2022\1 ADMINISTRACIÓN\1.9 Recursos Humanos\1.9.1 Nominas\Quincena 19\Quincena 19\"/>
    </mc:Choice>
  </mc:AlternateContent>
  <xr:revisionPtr revIDLastSave="0" documentId="13_ncr:1_{AF4AA8C3-6149-46CA-89B1-E901DA9BA14E}" xr6:coauthVersionLast="47" xr6:coauthVersionMax="47" xr10:uidLastSave="{00000000-0000-0000-0000-000000000000}"/>
  <bookViews>
    <workbookView xWindow="-120" yWindow="-120" windowWidth="38640" windowHeight="15720" xr2:uid="{29C484C5-974F-46AB-8E5F-EB349287B62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1" l="1"/>
  <c r="J40" i="1"/>
  <c r="J45" i="1"/>
</calcChain>
</file>

<file path=xl/sharedStrings.xml><?xml version="1.0" encoding="utf-8"?>
<sst xmlns="http://schemas.openxmlformats.org/spreadsheetml/2006/main" count="147" uniqueCount="58">
  <si>
    <t>JUNTA INTERMUNICIPAL DE MEDIO AMBIENTE ALTOS SUR</t>
  </si>
  <si>
    <t>Lista de Raya (forma tabular)</t>
  </si>
  <si>
    <t>Periodo 19 al 19 Quincenal del 01/10/2022 al 15/10/2022</t>
  </si>
  <si>
    <t>Reg Pat IMSS: L3410914104,L3410964109,L3410967102</t>
  </si>
  <si>
    <t xml:space="preserve">RFC: JIM -140609-BW3 </t>
  </si>
  <si>
    <t>Código</t>
  </si>
  <si>
    <t>Empleado</t>
  </si>
  <si>
    <t>Sueldo</t>
  </si>
  <si>
    <t>*TOTAL* *PERCEPCIONES*</t>
  </si>
  <si>
    <t>I.S.R. (mes)</t>
  </si>
  <si>
    <t>I.M.S.S.</t>
  </si>
  <si>
    <t>Reintegro ISR retenido de mas</t>
  </si>
  <si>
    <t>*TOTAL* *DEDUCCIONES*</t>
  </si>
  <si>
    <t>*NETO*</t>
  </si>
  <si>
    <t xml:space="preserve">    Reg. Pat. IMSS:  L3410914104</t>
  </si>
  <si>
    <t>Departamento 1 DIRECCION</t>
  </si>
  <si>
    <t>001</t>
  </si>
  <si>
    <t>Gutierrez Rabago Raymundo</t>
  </si>
  <si>
    <t>Total Depto</t>
  </si>
  <si>
    <t xml:space="preserve">  -----------------------</t>
  </si>
  <si>
    <t>Departamento 2 ADMINISTRACION</t>
  </si>
  <si>
    <t>002</t>
  </si>
  <si>
    <t>Herrera Jimenez Maria Del Socorro</t>
  </si>
  <si>
    <t>023</t>
  </si>
  <si>
    <t>Cabrera Barba Ricardo</t>
  </si>
  <si>
    <t>Departamento 3 SERVICIOS MUNICIPALES</t>
  </si>
  <si>
    <t>007</t>
  </si>
  <si>
    <t>Castellanos Villalpando Hector</t>
  </si>
  <si>
    <t>Departamento 6 CAMBIO CLIMATICO</t>
  </si>
  <si>
    <t>004</t>
  </si>
  <si>
    <t>Moreno Martinez Ana Claudia</t>
  </si>
  <si>
    <t>024</t>
  </si>
  <si>
    <t>Gonzalez Muñoz Oscar Alejandro</t>
  </si>
  <si>
    <t>Departamento 8 COORDINACION DE EDUCACION PARA LA SUSTEN</t>
  </si>
  <si>
    <t>010</t>
  </si>
  <si>
    <t>Gutierrez Ramirez Heriberto Antonio</t>
  </si>
  <si>
    <t>011</t>
  </si>
  <si>
    <t>Angel Gutierrez Jose Guadalupe</t>
  </si>
  <si>
    <t>033</t>
  </si>
  <si>
    <t>Chavez Dominguez Marcela Maria</t>
  </si>
  <si>
    <t xml:space="preserve">    Reg. Pat. IMSS:  L3410964109</t>
  </si>
  <si>
    <t>035</t>
  </si>
  <si>
    <t>Flores Vazquez Daniel</t>
  </si>
  <si>
    <t>034</t>
  </si>
  <si>
    <t>Guillen Pedroza Gilberto</t>
  </si>
  <si>
    <t xml:space="preserve">    Reg. Pat. IMSS:  L3410967102</t>
  </si>
  <si>
    <t>Departamento 5 BRIGADAS FORESTALES</t>
  </si>
  <si>
    <t>009</t>
  </si>
  <si>
    <t>Aguilera Reyes Graciela</t>
  </si>
  <si>
    <t>025</t>
  </si>
  <si>
    <t>Angel Gutierrez Carlos Alberto</t>
  </si>
  <si>
    <t>030</t>
  </si>
  <si>
    <t>Torres Garcia Luis Enrique</t>
  </si>
  <si>
    <t>015</t>
  </si>
  <si>
    <t>De La Luz Apale Sergio Francisco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</si>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</sst>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4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1" fillId="3" borderId="0" xfId="0" applyNumberFormat="1" applyFont="1" applyFill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28B9E-EEA1-4259-A35E-4FCC149CF322}">
  <dimension ref="A1:J72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K12" sqref="K12:K21"/>
    </sheetView>
  </sheetViews>
  <sheetFormatPr baseColWidth="10" defaultColWidth="11.42578125" defaultRowHeight="11.25" x14ac:dyDescent="0.2"/>
  <cols>
    <col min="1" max="1" width="12.28515625" style="2" customWidth="1"/>
    <col min="2" max="2" width="30.7109375" style="1" customWidth="1"/>
    <col min="3" max="9" width="15.7109375" style="1" customWidth="1"/>
    <col min="10" max="16384" width="11.42578125" style="1"/>
  </cols>
  <sheetData>
    <row r="1" spans="1:10" ht="18" customHeight="1" x14ac:dyDescent="0.25">
      <c r="A1" s="6"/>
      <c r="B1" s="20" t="s">
        <v>57</v>
      </c>
      <c r="C1" s="21"/>
      <c r="D1" s="21"/>
    </row>
    <row r="2" spans="1:10" ht="24.95" customHeight="1" x14ac:dyDescent="0.2">
      <c r="A2" s="7"/>
      <c r="B2" s="17" t="s">
        <v>0</v>
      </c>
      <c r="C2" s="18"/>
      <c r="D2" s="18"/>
    </row>
    <row r="3" spans="1:10" ht="15.75" x14ac:dyDescent="0.25">
      <c r="B3" s="22" t="s">
        <v>1</v>
      </c>
      <c r="C3" s="21"/>
      <c r="D3" s="21"/>
    </row>
    <row r="4" spans="1:10" ht="15" x14ac:dyDescent="0.25">
      <c r="B4" s="23" t="s">
        <v>2</v>
      </c>
      <c r="C4" s="21"/>
      <c r="D4" s="21"/>
    </row>
    <row r="5" spans="1:10" x14ac:dyDescent="0.2">
      <c r="B5" s="4" t="s">
        <v>3</v>
      </c>
    </row>
    <row r="6" spans="1:10" x14ac:dyDescent="0.2">
      <c r="B6" s="4" t="s">
        <v>4</v>
      </c>
    </row>
    <row r="8" spans="1:10" s="3" customFormat="1" ht="23.25" thickBot="1" x14ac:dyDescent="0.25">
      <c r="A8" s="8" t="s">
        <v>5</v>
      </c>
      <c r="B8" s="9" t="s">
        <v>6</v>
      </c>
      <c r="C8" s="9" t="s">
        <v>7</v>
      </c>
      <c r="D8" s="10" t="s">
        <v>8</v>
      </c>
      <c r="E8" s="9" t="s">
        <v>9</v>
      </c>
      <c r="F8" s="9" t="s">
        <v>10</v>
      </c>
      <c r="G8" s="9" t="s">
        <v>11</v>
      </c>
      <c r="H8" s="10" t="s">
        <v>12</v>
      </c>
      <c r="I8" s="11" t="s">
        <v>13</v>
      </c>
    </row>
    <row r="9" spans="1:10" ht="12" thickTop="1" x14ac:dyDescent="0.2"/>
    <row r="11" spans="1:10" x14ac:dyDescent="0.2">
      <c r="A11" s="13" t="s">
        <v>14</v>
      </c>
    </row>
    <row r="13" spans="1:10" x14ac:dyDescent="0.2">
      <c r="A13" s="12" t="s">
        <v>15</v>
      </c>
    </row>
    <row r="14" spans="1:10" x14ac:dyDescent="0.2">
      <c r="A14" s="2" t="s">
        <v>16</v>
      </c>
      <c r="B14" s="1" t="s">
        <v>17</v>
      </c>
      <c r="C14" s="1">
        <v>21017.4</v>
      </c>
      <c r="D14" s="1">
        <v>21017.4</v>
      </c>
      <c r="E14" s="1">
        <v>3946.4</v>
      </c>
      <c r="F14" s="1">
        <v>653.79999999999995</v>
      </c>
      <c r="G14" s="1">
        <v>0</v>
      </c>
      <c r="H14" s="1">
        <v>4600.2</v>
      </c>
      <c r="I14" s="1">
        <v>16417.2</v>
      </c>
      <c r="J14" s="1">
        <f>17417.33</f>
        <v>17417.330000000002</v>
      </c>
    </row>
    <row r="15" spans="1:10" s="5" customFormat="1" x14ac:dyDescent="0.2">
      <c r="A15" s="15" t="s">
        <v>18</v>
      </c>
      <c r="C15" s="5" t="s">
        <v>19</v>
      </c>
      <c r="D15" s="5" t="s">
        <v>19</v>
      </c>
      <c r="E15" s="5" t="s">
        <v>19</v>
      </c>
      <c r="F15" s="5" t="s">
        <v>19</v>
      </c>
      <c r="G15" s="5" t="s">
        <v>19</v>
      </c>
      <c r="H15" s="5" t="s">
        <v>19</v>
      </c>
      <c r="I15" s="5" t="s">
        <v>19</v>
      </c>
    </row>
    <row r="16" spans="1:10" x14ac:dyDescent="0.2">
      <c r="C16" s="16">
        <v>21017.4</v>
      </c>
      <c r="D16" s="16">
        <v>21017.4</v>
      </c>
      <c r="E16" s="16">
        <v>3946.4</v>
      </c>
      <c r="F16" s="16">
        <v>653.79999999999995</v>
      </c>
      <c r="G16" s="16">
        <v>0</v>
      </c>
      <c r="H16" s="16">
        <v>4600.2</v>
      </c>
      <c r="I16" s="16">
        <v>16417.2</v>
      </c>
    </row>
    <row r="18" spans="1:9" x14ac:dyDescent="0.2">
      <c r="A18" s="12" t="s">
        <v>20</v>
      </c>
    </row>
    <row r="19" spans="1:9" x14ac:dyDescent="0.2">
      <c r="A19" s="2" t="s">
        <v>21</v>
      </c>
      <c r="B19" s="1" t="s">
        <v>22</v>
      </c>
      <c r="C19" s="1">
        <v>13666.95</v>
      </c>
      <c r="D19" s="1">
        <v>13666.95</v>
      </c>
      <c r="E19" s="1">
        <v>2215.7199999999998</v>
      </c>
      <c r="F19" s="1">
        <v>419.09</v>
      </c>
      <c r="G19" s="1">
        <v>0</v>
      </c>
      <c r="H19" s="1">
        <v>2634.81</v>
      </c>
      <c r="I19" s="1">
        <v>11032.14</v>
      </c>
    </row>
    <row r="20" spans="1:9" x14ac:dyDescent="0.2">
      <c r="A20" s="2" t="s">
        <v>23</v>
      </c>
      <c r="B20" s="1" t="s">
        <v>24</v>
      </c>
      <c r="C20" s="1">
        <v>4975.5</v>
      </c>
      <c r="D20" s="1">
        <v>4975.5</v>
      </c>
      <c r="E20" s="1">
        <v>418</v>
      </c>
      <c r="F20" s="1">
        <v>126.98</v>
      </c>
      <c r="G20" s="1">
        <v>0</v>
      </c>
      <c r="H20" s="1">
        <v>544.98</v>
      </c>
      <c r="I20" s="1">
        <v>4430.5200000000004</v>
      </c>
    </row>
    <row r="21" spans="1:9" s="5" customFormat="1" x14ac:dyDescent="0.2">
      <c r="A21" s="15" t="s">
        <v>18</v>
      </c>
      <c r="C21" s="5" t="s">
        <v>19</v>
      </c>
      <c r="D21" s="5" t="s">
        <v>19</v>
      </c>
      <c r="E21" s="5" t="s">
        <v>19</v>
      </c>
      <c r="F21" s="5" t="s">
        <v>19</v>
      </c>
      <c r="G21" s="5" t="s">
        <v>19</v>
      </c>
      <c r="H21" s="5" t="s">
        <v>19</v>
      </c>
      <c r="I21" s="5" t="s">
        <v>19</v>
      </c>
    </row>
    <row r="22" spans="1:9" x14ac:dyDescent="0.2">
      <c r="C22" s="16">
        <v>18642.45</v>
      </c>
      <c r="D22" s="16">
        <v>18642.45</v>
      </c>
      <c r="E22" s="16">
        <v>2633.72</v>
      </c>
      <c r="F22" s="16">
        <v>546.07000000000005</v>
      </c>
      <c r="G22" s="16">
        <v>0</v>
      </c>
      <c r="H22" s="16">
        <v>3179.79</v>
      </c>
      <c r="I22" s="16">
        <v>15462.66</v>
      </c>
    </row>
    <row r="24" spans="1:9" x14ac:dyDescent="0.2">
      <c r="A24" s="12" t="s">
        <v>25</v>
      </c>
    </row>
    <row r="25" spans="1:9" x14ac:dyDescent="0.2">
      <c r="A25" s="2" t="s">
        <v>26</v>
      </c>
      <c r="B25" s="1" t="s">
        <v>27</v>
      </c>
      <c r="C25" s="1">
        <v>11128.35</v>
      </c>
      <c r="D25" s="1">
        <v>11128.35</v>
      </c>
      <c r="E25" s="1">
        <v>1665.91</v>
      </c>
      <c r="F25" s="1">
        <v>338.02</v>
      </c>
      <c r="G25" s="1">
        <v>0</v>
      </c>
      <c r="H25" s="1">
        <v>2003.93</v>
      </c>
      <c r="I25" s="1">
        <v>9124.42</v>
      </c>
    </row>
    <row r="26" spans="1:9" s="5" customFormat="1" x14ac:dyDescent="0.2">
      <c r="A26" s="15" t="s">
        <v>18</v>
      </c>
      <c r="C26" s="5" t="s">
        <v>19</v>
      </c>
      <c r="D26" s="5" t="s">
        <v>19</v>
      </c>
      <c r="E26" s="5" t="s">
        <v>19</v>
      </c>
      <c r="F26" s="5" t="s">
        <v>19</v>
      </c>
      <c r="G26" s="5" t="s">
        <v>19</v>
      </c>
      <c r="H26" s="5" t="s">
        <v>19</v>
      </c>
      <c r="I26" s="5" t="s">
        <v>19</v>
      </c>
    </row>
    <row r="27" spans="1:9" x14ac:dyDescent="0.2">
      <c r="C27" s="16">
        <v>11128.35</v>
      </c>
      <c r="D27" s="16">
        <v>11128.35</v>
      </c>
      <c r="E27" s="16">
        <v>1665.91</v>
      </c>
      <c r="F27" s="16">
        <v>338.02</v>
      </c>
      <c r="G27" s="16">
        <v>0</v>
      </c>
      <c r="H27" s="16">
        <v>2003.93</v>
      </c>
      <c r="I27" s="16">
        <v>9124.42</v>
      </c>
    </row>
    <row r="29" spans="1:9" x14ac:dyDescent="0.2">
      <c r="A29" s="12" t="s">
        <v>28</v>
      </c>
    </row>
    <row r="30" spans="1:9" x14ac:dyDescent="0.2">
      <c r="A30" s="2" t="s">
        <v>29</v>
      </c>
      <c r="B30" s="1" t="s">
        <v>30</v>
      </c>
      <c r="C30" s="1">
        <v>11128.35</v>
      </c>
      <c r="D30" s="1">
        <v>11128.35</v>
      </c>
      <c r="E30" s="1">
        <v>1665.91</v>
      </c>
      <c r="F30" s="1">
        <v>338.02</v>
      </c>
      <c r="G30" s="1">
        <v>0</v>
      </c>
      <c r="H30" s="1">
        <v>2003.93</v>
      </c>
      <c r="I30" s="1">
        <v>9124.42</v>
      </c>
    </row>
    <row r="31" spans="1:9" x14ac:dyDescent="0.2">
      <c r="A31" s="2" t="s">
        <v>31</v>
      </c>
      <c r="B31" s="1" t="s">
        <v>32</v>
      </c>
      <c r="C31" s="1">
        <v>6657.3</v>
      </c>
      <c r="D31" s="1">
        <v>6657.3</v>
      </c>
      <c r="E31" s="1">
        <v>710.9</v>
      </c>
      <c r="F31" s="1">
        <v>175.77</v>
      </c>
      <c r="G31" s="1">
        <v>0</v>
      </c>
      <c r="H31" s="1">
        <v>886.67</v>
      </c>
      <c r="I31" s="19">
        <v>5770.63</v>
      </c>
    </row>
    <row r="32" spans="1:9" s="5" customFormat="1" x14ac:dyDescent="0.2">
      <c r="A32" s="15" t="s">
        <v>18</v>
      </c>
      <c r="C32" s="5" t="s">
        <v>19</v>
      </c>
      <c r="D32" s="5" t="s">
        <v>19</v>
      </c>
      <c r="E32" s="5" t="s">
        <v>19</v>
      </c>
      <c r="F32" s="5" t="s">
        <v>19</v>
      </c>
      <c r="G32" s="5" t="s">
        <v>19</v>
      </c>
      <c r="H32" s="5" t="s">
        <v>19</v>
      </c>
      <c r="I32" s="5" t="s">
        <v>19</v>
      </c>
    </row>
    <row r="33" spans="1:10" x14ac:dyDescent="0.2">
      <c r="C33" s="16">
        <v>17785.650000000001</v>
      </c>
      <c r="D33" s="16">
        <v>17785.650000000001</v>
      </c>
      <c r="E33" s="16">
        <v>2376.81</v>
      </c>
      <c r="F33" s="16">
        <v>513.79</v>
      </c>
      <c r="G33" s="16">
        <v>0</v>
      </c>
      <c r="H33" s="16">
        <v>2890.6</v>
      </c>
      <c r="I33" s="16">
        <v>14895.05</v>
      </c>
    </row>
    <row r="35" spans="1:10" x14ac:dyDescent="0.2">
      <c r="A35" s="12" t="s">
        <v>33</v>
      </c>
    </row>
    <row r="36" spans="1:10" x14ac:dyDescent="0.2">
      <c r="A36" s="2" t="s">
        <v>34</v>
      </c>
      <c r="B36" s="1" t="s">
        <v>35</v>
      </c>
      <c r="C36" s="1">
        <v>6657.3</v>
      </c>
      <c r="D36" s="1">
        <v>6657.3</v>
      </c>
      <c r="E36" s="1">
        <v>710.9</v>
      </c>
      <c r="F36" s="1">
        <v>175.77</v>
      </c>
      <c r="G36" s="1">
        <v>-16.66</v>
      </c>
      <c r="H36" s="1">
        <v>870.01</v>
      </c>
      <c r="I36" s="1">
        <v>5787.29</v>
      </c>
    </row>
    <row r="37" spans="1:10" x14ac:dyDescent="0.2">
      <c r="A37" s="2" t="s">
        <v>36</v>
      </c>
      <c r="B37" s="1" t="s">
        <v>37</v>
      </c>
      <c r="C37" s="1">
        <v>11128.35</v>
      </c>
      <c r="D37" s="1">
        <v>11128.35</v>
      </c>
      <c r="E37" s="1">
        <v>1665.91</v>
      </c>
      <c r="F37" s="1">
        <v>338.02</v>
      </c>
      <c r="G37" s="1">
        <v>0</v>
      </c>
      <c r="H37" s="1">
        <v>2003.93</v>
      </c>
      <c r="I37" s="1">
        <v>9124.42</v>
      </c>
    </row>
    <row r="38" spans="1:10" x14ac:dyDescent="0.2">
      <c r="A38" s="2" t="s">
        <v>38</v>
      </c>
      <c r="B38" s="1" t="s">
        <v>39</v>
      </c>
      <c r="C38" s="1">
        <v>6657.3</v>
      </c>
      <c r="D38" s="1">
        <v>6657.3</v>
      </c>
      <c r="E38" s="1">
        <v>710.9</v>
      </c>
      <c r="F38" s="1">
        <v>175.77</v>
      </c>
      <c r="G38" s="1">
        <v>0</v>
      </c>
      <c r="H38" s="1">
        <v>886.67</v>
      </c>
      <c r="I38" s="1">
        <v>5770.63</v>
      </c>
    </row>
    <row r="39" spans="1:10" s="5" customFormat="1" x14ac:dyDescent="0.2">
      <c r="A39" s="15" t="s">
        <v>18</v>
      </c>
      <c r="C39" s="5" t="s">
        <v>19</v>
      </c>
      <c r="D39" s="5" t="s">
        <v>19</v>
      </c>
      <c r="E39" s="5" t="s">
        <v>19</v>
      </c>
      <c r="F39" s="5" t="s">
        <v>19</v>
      </c>
      <c r="G39" s="5" t="s">
        <v>19</v>
      </c>
      <c r="H39" s="5" t="s">
        <v>19</v>
      </c>
      <c r="I39" s="5" t="s">
        <v>19</v>
      </c>
    </row>
    <row r="40" spans="1:10" x14ac:dyDescent="0.2">
      <c r="C40" s="16">
        <v>24442.95</v>
      </c>
      <c r="D40" s="16">
        <v>24442.95</v>
      </c>
      <c r="E40" s="16">
        <v>3087.71</v>
      </c>
      <c r="F40" s="16">
        <v>689.56</v>
      </c>
      <c r="G40" s="16">
        <v>-16.66</v>
      </c>
      <c r="H40" s="16">
        <v>3760.61</v>
      </c>
      <c r="I40" s="16">
        <v>20682.34</v>
      </c>
      <c r="J40" s="1">
        <f>I40+I30+I27+I22+I16+I64</f>
        <v>76581.67</v>
      </c>
    </row>
    <row r="42" spans="1:10" x14ac:dyDescent="0.2">
      <c r="A42" s="13" t="s">
        <v>40</v>
      </c>
    </row>
    <row r="44" spans="1:10" x14ac:dyDescent="0.2">
      <c r="A44" s="12" t="s">
        <v>25</v>
      </c>
    </row>
    <row r="45" spans="1:10" x14ac:dyDescent="0.2">
      <c r="A45" s="2" t="s">
        <v>41</v>
      </c>
      <c r="B45" s="1" t="s">
        <v>42</v>
      </c>
      <c r="C45" s="1">
        <v>3606.15</v>
      </c>
      <c r="D45" s="1">
        <v>3606.15</v>
      </c>
      <c r="E45" s="1">
        <v>149.79</v>
      </c>
      <c r="F45" s="1">
        <v>89.51</v>
      </c>
      <c r="G45" s="1">
        <v>0</v>
      </c>
      <c r="H45" s="1">
        <v>239.3</v>
      </c>
      <c r="I45" s="1">
        <v>3366.85</v>
      </c>
      <c r="J45" s="1">
        <f>I45+I50</f>
        <v>6733.7</v>
      </c>
    </row>
    <row r="46" spans="1:10" s="5" customFormat="1" x14ac:dyDescent="0.2">
      <c r="A46" s="15" t="s">
        <v>18</v>
      </c>
      <c r="C46" s="5" t="s">
        <v>19</v>
      </c>
      <c r="D46" s="5" t="s">
        <v>19</v>
      </c>
      <c r="E46" s="5" t="s">
        <v>19</v>
      </c>
      <c r="F46" s="5" t="s">
        <v>19</v>
      </c>
      <c r="G46" s="5" t="s">
        <v>19</v>
      </c>
      <c r="H46" s="5" t="s">
        <v>19</v>
      </c>
      <c r="I46" s="5" t="s">
        <v>19</v>
      </c>
    </row>
    <row r="47" spans="1:10" x14ac:dyDescent="0.2">
      <c r="C47" s="16">
        <v>3606.15</v>
      </c>
      <c r="D47" s="16">
        <v>3606.15</v>
      </c>
      <c r="E47" s="16">
        <v>149.79</v>
      </c>
      <c r="F47" s="16">
        <v>89.51</v>
      </c>
      <c r="G47" s="16">
        <v>0</v>
      </c>
      <c r="H47" s="16">
        <v>239.3</v>
      </c>
      <c r="I47" s="16">
        <v>3366.85</v>
      </c>
    </row>
    <row r="49" spans="1:9" x14ac:dyDescent="0.2">
      <c r="A49" s="12" t="s">
        <v>33</v>
      </c>
    </row>
    <row r="50" spans="1:9" x14ac:dyDescent="0.2">
      <c r="A50" s="2" t="s">
        <v>43</v>
      </c>
      <c r="B50" s="1" t="s">
        <v>44</v>
      </c>
      <c r="C50" s="1">
        <v>3606.15</v>
      </c>
      <c r="D50" s="1">
        <v>3606.15</v>
      </c>
      <c r="E50" s="1">
        <v>149.79</v>
      </c>
      <c r="F50" s="1">
        <v>89.51</v>
      </c>
      <c r="G50" s="1">
        <v>0</v>
      </c>
      <c r="H50" s="1">
        <v>239.3</v>
      </c>
      <c r="I50" s="1">
        <v>3366.85</v>
      </c>
    </row>
    <row r="51" spans="1:9" s="5" customFormat="1" x14ac:dyDescent="0.2">
      <c r="A51" s="15" t="s">
        <v>18</v>
      </c>
      <c r="C51" s="5" t="s">
        <v>19</v>
      </c>
      <c r="D51" s="5" t="s">
        <v>19</v>
      </c>
      <c r="E51" s="5" t="s">
        <v>19</v>
      </c>
      <c r="F51" s="5" t="s">
        <v>19</v>
      </c>
      <c r="G51" s="5" t="s">
        <v>19</v>
      </c>
      <c r="H51" s="5" t="s">
        <v>19</v>
      </c>
      <c r="I51" s="5" t="s">
        <v>19</v>
      </c>
    </row>
    <row r="52" spans="1:9" x14ac:dyDescent="0.2">
      <c r="C52" s="16">
        <v>3606.15</v>
      </c>
      <c r="D52" s="16">
        <v>3606.15</v>
      </c>
      <c r="E52" s="16">
        <v>149.79</v>
      </c>
      <c r="F52" s="16">
        <v>89.51</v>
      </c>
      <c r="G52" s="16">
        <v>0</v>
      </c>
      <c r="H52" s="16">
        <v>239.3</v>
      </c>
      <c r="I52" s="16">
        <v>3366.85</v>
      </c>
    </row>
    <row r="54" spans="1:9" x14ac:dyDescent="0.2">
      <c r="A54" s="13" t="s">
        <v>45</v>
      </c>
    </row>
    <row r="56" spans="1:9" x14ac:dyDescent="0.2">
      <c r="A56" s="12" t="s">
        <v>46</v>
      </c>
    </row>
    <row r="57" spans="1:9" x14ac:dyDescent="0.2">
      <c r="A57" s="2" t="s">
        <v>47</v>
      </c>
      <c r="B57" s="1" t="s">
        <v>48</v>
      </c>
      <c r="C57" s="1">
        <v>3930.9</v>
      </c>
      <c r="D57" s="1">
        <v>3930.9</v>
      </c>
      <c r="E57" s="1">
        <v>292.5</v>
      </c>
      <c r="F57" s="1">
        <v>97.58</v>
      </c>
      <c r="G57" s="1">
        <v>0</v>
      </c>
      <c r="H57" s="1">
        <v>390.08</v>
      </c>
      <c r="I57" s="1">
        <v>3540.82</v>
      </c>
    </row>
    <row r="58" spans="1:9" x14ac:dyDescent="0.2">
      <c r="A58" s="2" t="s">
        <v>49</v>
      </c>
      <c r="B58" s="1" t="s">
        <v>50</v>
      </c>
      <c r="C58" s="1">
        <v>4350</v>
      </c>
      <c r="D58" s="1">
        <v>4350</v>
      </c>
      <c r="E58" s="1">
        <v>338.09</v>
      </c>
      <c r="F58" s="1">
        <v>108.86</v>
      </c>
      <c r="G58" s="1">
        <v>0</v>
      </c>
      <c r="H58" s="1">
        <v>446.95</v>
      </c>
      <c r="I58" s="1">
        <v>3903.05</v>
      </c>
    </row>
    <row r="59" spans="1:9" x14ac:dyDescent="0.2">
      <c r="A59" s="2" t="s">
        <v>51</v>
      </c>
      <c r="B59" s="1" t="s">
        <v>52</v>
      </c>
      <c r="C59" s="1">
        <v>4350</v>
      </c>
      <c r="D59" s="1">
        <v>4350</v>
      </c>
      <c r="E59" s="1">
        <v>338.09</v>
      </c>
      <c r="F59" s="1">
        <v>108.86</v>
      </c>
      <c r="G59" s="1">
        <v>0</v>
      </c>
      <c r="H59" s="1">
        <v>446.95</v>
      </c>
      <c r="I59" s="1">
        <v>3903.05</v>
      </c>
    </row>
    <row r="60" spans="1:9" s="5" customFormat="1" x14ac:dyDescent="0.2">
      <c r="A60" s="15" t="s">
        <v>18</v>
      </c>
      <c r="C60" s="5" t="s">
        <v>19</v>
      </c>
      <c r="D60" s="5" t="s">
        <v>19</v>
      </c>
      <c r="E60" s="5" t="s">
        <v>19</v>
      </c>
      <c r="F60" s="5" t="s">
        <v>19</v>
      </c>
      <c r="G60" s="5" t="s">
        <v>19</v>
      </c>
      <c r="H60" s="5" t="s">
        <v>19</v>
      </c>
      <c r="I60" s="5" t="s">
        <v>19</v>
      </c>
    </row>
    <row r="61" spans="1:9" x14ac:dyDescent="0.2">
      <c r="C61" s="16">
        <v>12630.9</v>
      </c>
      <c r="D61" s="16">
        <v>12630.9</v>
      </c>
      <c r="E61" s="16">
        <v>968.68</v>
      </c>
      <c r="F61" s="16">
        <v>315.3</v>
      </c>
      <c r="G61" s="16">
        <v>0</v>
      </c>
      <c r="H61" s="16">
        <v>1283.98</v>
      </c>
      <c r="I61" s="16">
        <v>11346.92</v>
      </c>
    </row>
    <row r="63" spans="1:9" x14ac:dyDescent="0.2">
      <c r="A63" s="12" t="s">
        <v>28</v>
      </c>
    </row>
    <row r="64" spans="1:9" x14ac:dyDescent="0.2">
      <c r="A64" s="2" t="s">
        <v>53</v>
      </c>
      <c r="B64" s="1" t="s">
        <v>54</v>
      </c>
      <c r="C64" s="1">
        <v>6657.3</v>
      </c>
      <c r="D64" s="1">
        <v>6657.3</v>
      </c>
      <c r="E64" s="1">
        <v>710.9</v>
      </c>
      <c r="F64" s="1">
        <v>175.77</v>
      </c>
      <c r="G64" s="1">
        <v>0</v>
      </c>
      <c r="H64" s="1">
        <v>886.67</v>
      </c>
      <c r="I64" s="1">
        <v>5770.63</v>
      </c>
    </row>
    <row r="65" spans="1:9" s="5" customFormat="1" x14ac:dyDescent="0.2">
      <c r="A65" s="15" t="s">
        <v>18</v>
      </c>
      <c r="C65" s="5" t="s">
        <v>19</v>
      </c>
      <c r="D65" s="5" t="s">
        <v>19</v>
      </c>
      <c r="E65" s="5" t="s">
        <v>19</v>
      </c>
      <c r="F65" s="5" t="s">
        <v>19</v>
      </c>
      <c r="G65" s="5" t="s">
        <v>19</v>
      </c>
      <c r="H65" s="5" t="s">
        <v>19</v>
      </c>
      <c r="I65" s="5" t="s">
        <v>19</v>
      </c>
    </row>
    <row r="66" spans="1:9" x14ac:dyDescent="0.2">
      <c r="C66" s="16">
        <v>6657.3</v>
      </c>
      <c r="D66" s="16">
        <v>6657.3</v>
      </c>
      <c r="E66" s="16">
        <v>710.9</v>
      </c>
      <c r="F66" s="16">
        <v>175.77</v>
      </c>
      <c r="G66" s="16">
        <v>0</v>
      </c>
      <c r="H66" s="16">
        <v>886.67</v>
      </c>
      <c r="I66" s="16">
        <v>5770.63</v>
      </c>
    </row>
    <row r="68" spans="1:9" s="5" customFormat="1" x14ac:dyDescent="0.2">
      <c r="A68" s="14"/>
      <c r="C68" s="5" t="s">
        <v>55</v>
      </c>
      <c r="D68" s="5" t="s">
        <v>55</v>
      </c>
      <c r="E68" s="5" t="s">
        <v>55</v>
      </c>
      <c r="F68" s="5" t="s">
        <v>55</v>
      </c>
      <c r="G68" s="5" t="s">
        <v>55</v>
      </c>
      <c r="H68" s="5" t="s">
        <v>55</v>
      </c>
      <c r="I68" s="5" t="s">
        <v>55</v>
      </c>
    </row>
    <row r="69" spans="1:9" x14ac:dyDescent="0.2">
      <c r="A69" s="15" t="s">
        <v>56</v>
      </c>
      <c r="B69" s="1" t="s">
        <v>57</v>
      </c>
      <c r="C69" s="16">
        <v>119517.3</v>
      </c>
      <c r="D69" s="16">
        <v>119517.3</v>
      </c>
      <c r="E69" s="16">
        <v>15689.71</v>
      </c>
      <c r="F69" s="16">
        <v>3411.33</v>
      </c>
      <c r="G69" s="16">
        <v>-16.66</v>
      </c>
      <c r="H69" s="16">
        <v>19084.38</v>
      </c>
      <c r="I69" s="16">
        <v>100432.92</v>
      </c>
    </row>
    <row r="71" spans="1:9" x14ac:dyDescent="0.2">
      <c r="C71" s="1" t="s">
        <v>57</v>
      </c>
      <c r="D71" s="1" t="s">
        <v>57</v>
      </c>
      <c r="E71" s="1" t="s">
        <v>57</v>
      </c>
      <c r="F71" s="1" t="s">
        <v>57</v>
      </c>
      <c r="G71" s="1" t="s">
        <v>57</v>
      </c>
      <c r="H71" s="1" t="s">
        <v>57</v>
      </c>
      <c r="I71" s="1" t="s">
        <v>57</v>
      </c>
    </row>
    <row r="72" spans="1:9" x14ac:dyDescent="0.2">
      <c r="A72" s="2" t="s">
        <v>57</v>
      </c>
      <c r="B72" s="1" t="s">
        <v>57</v>
      </c>
      <c r="C72" s="16"/>
      <c r="D72" s="16"/>
      <c r="E72" s="16"/>
      <c r="F72" s="16"/>
      <c r="G72" s="16"/>
      <c r="H72" s="16"/>
      <c r="I72" s="16"/>
    </row>
  </sheetData>
  <mergeCells count="3">
    <mergeCell ref="B1:D1"/>
    <mergeCell ref="B3:D3"/>
    <mergeCell ref="B4:D4"/>
  </mergeCells>
  <conditionalFormatting sqref="A1:B4 E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Marca</dc:creator>
  <cp:lastModifiedBy>KOKOH K</cp:lastModifiedBy>
  <dcterms:created xsi:type="dcterms:W3CDTF">2022-10-12T22:52:45Z</dcterms:created>
  <dcterms:modified xsi:type="dcterms:W3CDTF">2022-10-27T23:04:59Z</dcterms:modified>
</cp:coreProperties>
</file>